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<sst xmlns="http://schemas.openxmlformats.org/spreadsheetml/2006/main" count="141" uniqueCount="82">
  <si>
    <t>工事費内訳書</t>
  </si>
  <si>
    <t>住　　　　所</t>
  </si>
  <si>
    <t>商号又は名称</t>
  </si>
  <si>
    <t>代 表 者 名</t>
  </si>
  <si>
    <t>工 事 名</t>
  </si>
  <si>
    <t>Ｒ４波土　伊勢田川　海・浅川　河川工事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</si>
  <si>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</si>
  <si>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</si>
  <si>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</si>
  <si>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</si>
  <si>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</si>
  <si>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</si>
  <si>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</si>
  <si>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</si>
  <si>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</si>
  <si>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</si>
  <si>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</si>
  <si>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</si>
  <si>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 xml:space="preserve">床掘り（掘削）　　</t>
  </si>
  <si>
    <t>盛土工</t>
  </si>
  <si>
    <t>路床盛土</t>
  </si>
  <si>
    <t>土砂等運搬
　土取場～現場</t>
  </si>
  <si>
    <t>積込(ﾙｰｽﾞ)</t>
  </si>
  <si>
    <t>法覆護岸工</t>
  </si>
  <si>
    <t>作業土工</t>
  </si>
  <si>
    <t>床掘り</t>
  </si>
  <si>
    <t>埋戻し</t>
  </si>
  <si>
    <t>ｺﾝｸﾘｰﾄﾌﾞﾛｯｸ工(ｺﾝｸﾘｰﾄﾌﾞﾛｯｸ積)</t>
  </si>
  <si>
    <t>ｺﾝｸﾘｰﾄﾌﾞﾛｯｸ基礎</t>
  </si>
  <si>
    <t>m</t>
  </si>
  <si>
    <t>ｺﾝｸﾘｰﾄﾌﾞﾛｯｸ積</t>
  </si>
  <si>
    <t>m2</t>
  </si>
  <si>
    <t>胴込･裏込材(砕石)</t>
  </si>
  <si>
    <t xml:space="preserve">目地材　</t>
  </si>
  <si>
    <t>吸出し防止材(全面)設置</t>
  </si>
  <si>
    <t>天端ｺﾝｸﾘｰﾄ</t>
  </si>
  <si>
    <t xml:space="preserve">小口止ｺﾝｸﾘｰﾄ　</t>
  </si>
  <si>
    <t>箇所</t>
  </si>
  <si>
    <t>すりつけ工</t>
  </si>
  <si>
    <t>根固め工</t>
  </si>
  <si>
    <t>根固めﾌﾞﾛｯｸ工</t>
  </si>
  <si>
    <t>消波根固めﾌﾞﾛｯｸ製作</t>
  </si>
  <si>
    <t>個</t>
  </si>
  <si>
    <t>根固めﾌﾞﾛｯｸ据付</t>
  </si>
  <si>
    <t>間詰工</t>
  </si>
  <si>
    <t>割栗石</t>
  </si>
  <si>
    <t>吸出し防止材</t>
  </si>
  <si>
    <t>構造物撤去工</t>
  </si>
  <si>
    <t>構造物取壊し工</t>
  </si>
  <si>
    <t>ｺﾝｸﾘｰﾄ構造物取壊し</t>
  </si>
  <si>
    <t>ｺﾝｸﾘｰﾄ取壊し運搬処理</t>
  </si>
  <si>
    <t>仮設工</t>
  </si>
  <si>
    <t>工事用道路工</t>
  </si>
  <si>
    <t>工事用道路盛土</t>
  </si>
  <si>
    <t>敷鉄板</t>
  </si>
  <si>
    <t xml:space="preserve">積込（ﾙｰｽﾞ）　　</t>
  </si>
  <si>
    <t xml:space="preserve">土砂等運搬　</t>
  </si>
  <si>
    <t xml:space="preserve">残土等処分　</t>
  </si>
  <si>
    <t xml:space="preserve">大型土のう　</t>
  </si>
  <si>
    <t>袋</t>
  </si>
  <si>
    <t xml:space="preserve">安定ｼｰﾄ・ﾈｯﾄ　　</t>
  </si>
  <si>
    <t>枚</t>
  </si>
  <si>
    <t xml:space="preserve">廃ﾌﾟﾗ運搬処分　</t>
  </si>
  <si>
    <t>水替工</t>
  </si>
  <si>
    <t>ﾎﾟﾝﾌﾟ排水</t>
  </si>
  <si>
    <t>日</t>
  </si>
  <si>
    <t>汚濁防止工</t>
  </si>
  <si>
    <t>汚濁防止ﾌｪﾝｽ</t>
  </si>
  <si>
    <t>直接工事費</t>
  </si>
  <si>
    <t>共通仮設</t>
  </si>
  <si>
    <t>共通仮設費</t>
  </si>
  <si>
    <t>運搬費</t>
  </si>
  <si>
    <t>仮設材運搬費</t>
  </si>
  <si>
    <t>t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</si>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</sst>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G11+G21+G35+G42+G46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G16+G17+G18+G19+G20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80.0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17</v>
      </c>
      <c r="F17" s="13" t="n">
        <v>30.0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20</v>
      </c>
      <c r="E18" s="12" t="s">
        <v>17</v>
      </c>
      <c r="F18" s="13" t="n">
        <v>80.0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21</v>
      </c>
      <c r="E19" s="12" t="s">
        <v>17</v>
      </c>
      <c r="F19" s="13" t="n">
        <v>50.0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22</v>
      </c>
      <c r="E20" s="12" t="s">
        <v>17</v>
      </c>
      <c r="F20" s="13" t="n">
        <v>50.0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23</v>
      </c>
      <c r="C21" s="11"/>
      <c r="D21" s="11"/>
      <c r="E21" s="12" t="s">
        <v>13</v>
      </c>
      <c r="F21" s="13" t="n">
        <v>1.0</v>
      </c>
      <c r="G21" s="15">
        <f>G22+G25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24</v>
      </c>
      <c r="D22" s="11"/>
      <c r="E22" s="12" t="s">
        <v>13</v>
      </c>
      <c r="F22" s="13" t="n">
        <v>1.0</v>
      </c>
      <c r="G22" s="15">
        <f>G23+G24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25</v>
      </c>
      <c r="E23" s="12" t="s">
        <v>17</v>
      </c>
      <c r="F23" s="13" t="n">
        <v>40.0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26</v>
      </c>
      <c r="E24" s="12" t="s">
        <v>17</v>
      </c>
      <c r="F24" s="13" t="n">
        <v>10.0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27</v>
      </c>
      <c r="D25" s="11"/>
      <c r="E25" s="12" t="s">
        <v>13</v>
      </c>
      <c r="F25" s="13" t="n">
        <v>1.0</v>
      </c>
      <c r="G25" s="15">
        <f>G26+G27+G28+G29+G30+G31+G32+G33+G34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28</v>
      </c>
      <c r="E26" s="12" t="s">
        <v>29</v>
      </c>
      <c r="F26" s="13" t="n">
        <v>22.0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30</v>
      </c>
      <c r="E27" s="12" t="s">
        <v>31</v>
      </c>
      <c r="F27" s="13" t="n">
        <v>110.0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32</v>
      </c>
      <c r="E28" s="12" t="s">
        <v>17</v>
      </c>
      <c r="F28" s="13" t="n">
        <v>50.0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33</v>
      </c>
      <c r="E29" s="12" t="s">
        <v>31</v>
      </c>
      <c r="F29" s="13" t="n">
        <v>4.0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34</v>
      </c>
      <c r="E30" s="12" t="s">
        <v>31</v>
      </c>
      <c r="F30" s="13" t="n">
        <v>130.0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35</v>
      </c>
      <c r="E31" s="12" t="s">
        <v>17</v>
      </c>
      <c r="F31" s="13" t="n">
        <v>2.0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33</v>
      </c>
      <c r="E32" s="12" t="s">
        <v>31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36</v>
      </c>
      <c r="E33" s="12" t="s">
        <v>37</v>
      </c>
      <c r="F33" s="13" t="n">
        <v>2.0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38</v>
      </c>
      <c r="E34" s="12" t="s">
        <v>31</v>
      </c>
      <c r="F34" s="13" t="n">
        <v>18.0</v>
      </c>
      <c r="G34" s="16"/>
      <c r="I34" s="17" t="n">
        <v>25.0</v>
      </c>
      <c r="J34" s="18" t="n">
        <v>4.0</v>
      </c>
    </row>
    <row r="35" ht="42.0" customHeight="true">
      <c r="A35" s="10"/>
      <c r="B35" s="11" t="s">
        <v>39</v>
      </c>
      <c r="C35" s="11"/>
      <c r="D35" s="11"/>
      <c r="E35" s="12" t="s">
        <v>13</v>
      </c>
      <c r="F35" s="13" t="n">
        <v>1.0</v>
      </c>
      <c r="G35" s="15">
        <f>G36+G39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40</v>
      </c>
      <c r="D36" s="11"/>
      <c r="E36" s="12" t="s">
        <v>13</v>
      </c>
      <c r="F36" s="13" t="n">
        <v>1.0</v>
      </c>
      <c r="G36" s="15">
        <f>G37+G38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41</v>
      </c>
      <c r="E37" s="12" t="s">
        <v>42</v>
      </c>
      <c r="F37" s="13" t="n">
        <v>144.0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43</v>
      </c>
      <c r="E38" s="12" t="s">
        <v>42</v>
      </c>
      <c r="F38" s="13" t="n">
        <v>144.0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44</v>
      </c>
      <c r="D39" s="11"/>
      <c r="E39" s="12" t="s">
        <v>13</v>
      </c>
      <c r="F39" s="13" t="n">
        <v>1.0</v>
      </c>
      <c r="G39" s="15">
        <f>G40+G41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45</v>
      </c>
      <c r="E40" s="12" t="s">
        <v>17</v>
      </c>
      <c r="F40" s="13" t="n">
        <v>2.0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46</v>
      </c>
      <c r="E41" s="12" t="s">
        <v>31</v>
      </c>
      <c r="F41" s="13" t="n">
        <v>240.0</v>
      </c>
      <c r="G41" s="16"/>
      <c r="I41" s="17" t="n">
        <v>32.0</v>
      </c>
      <c r="J41" s="18" t="n">
        <v>4.0</v>
      </c>
    </row>
    <row r="42" ht="42.0" customHeight="true">
      <c r="A42" s="10"/>
      <c r="B42" s="11" t="s">
        <v>47</v>
      </c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2.0</v>
      </c>
    </row>
    <row r="43" ht="42.0" customHeight="true">
      <c r="A43" s="10"/>
      <c r="B43" s="11"/>
      <c r="C43" s="11" t="s">
        <v>48</v>
      </c>
      <c r="D43" s="11"/>
      <c r="E43" s="12" t="s">
        <v>13</v>
      </c>
      <c r="F43" s="13" t="n">
        <v>1.0</v>
      </c>
      <c r="G43" s="15">
        <f>G44+G45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49</v>
      </c>
      <c r="E44" s="12" t="s">
        <v>17</v>
      </c>
      <c r="F44" s="13" t="n">
        <v>51.0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50</v>
      </c>
      <c r="E45" s="12" t="s">
        <v>17</v>
      </c>
      <c r="F45" s="13" t="n">
        <v>4.0</v>
      </c>
      <c r="G45" s="16"/>
      <c r="I45" s="17" t="n">
        <v>36.0</v>
      </c>
      <c r="J45" s="18" t="n">
        <v>4.0</v>
      </c>
    </row>
    <row r="46" ht="42.0" customHeight="true">
      <c r="A46" s="10"/>
      <c r="B46" s="11" t="s">
        <v>51</v>
      </c>
      <c r="C46" s="11"/>
      <c r="D46" s="11"/>
      <c r="E46" s="12" t="s">
        <v>13</v>
      </c>
      <c r="F46" s="13" t="n">
        <v>1.0</v>
      </c>
      <c r="G46" s="15">
        <f>G47+G58+G60</f>
      </c>
      <c r="I46" s="17" t="n">
        <v>37.0</v>
      </c>
      <c r="J46" s="18" t="n">
        <v>2.0</v>
      </c>
    </row>
    <row r="47" ht="42.0" customHeight="true">
      <c r="A47" s="10"/>
      <c r="B47" s="11"/>
      <c r="C47" s="11" t="s">
        <v>52</v>
      </c>
      <c r="D47" s="11"/>
      <c r="E47" s="12" t="s">
        <v>13</v>
      </c>
      <c r="F47" s="13" t="n">
        <v>1.0</v>
      </c>
      <c r="G47" s="15">
        <f>G48+G49+G50+G51+G52+G53+G54+G55+G56+G57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53</v>
      </c>
      <c r="E48" s="12" t="s">
        <v>17</v>
      </c>
      <c r="F48" s="13" t="n">
        <v>10.0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54</v>
      </c>
      <c r="E49" s="12" t="s">
        <v>31</v>
      </c>
      <c r="F49" s="13" t="n">
        <v>195.0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55</v>
      </c>
      <c r="E50" s="12" t="s">
        <v>17</v>
      </c>
      <c r="F50" s="13" t="n">
        <v>100.0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56</v>
      </c>
      <c r="E51" s="12" t="s">
        <v>17</v>
      </c>
      <c r="F51" s="13" t="n">
        <v>100.0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56</v>
      </c>
      <c r="E52" s="12" t="s">
        <v>17</v>
      </c>
      <c r="F52" s="13" t="n">
        <v>100.0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57</v>
      </c>
      <c r="E53" s="12" t="s">
        <v>17</v>
      </c>
      <c r="F53" s="13" t="n">
        <v>100.0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58</v>
      </c>
      <c r="E54" s="12" t="s">
        <v>59</v>
      </c>
      <c r="F54" s="13" t="n">
        <v>100.0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58</v>
      </c>
      <c r="E55" s="12" t="s">
        <v>59</v>
      </c>
      <c r="F55" s="13" t="n">
        <v>100.0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60</v>
      </c>
      <c r="E56" s="12" t="s">
        <v>61</v>
      </c>
      <c r="F56" s="13" t="n">
        <v>1.0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62</v>
      </c>
      <c r="E57" s="12" t="s">
        <v>13</v>
      </c>
      <c r="F57" s="13" t="n">
        <v>1.0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 t="s">
        <v>63</v>
      </c>
      <c r="D58" s="11"/>
      <c r="E58" s="12" t="s">
        <v>13</v>
      </c>
      <c r="F58" s="13" t="n">
        <v>1.0</v>
      </c>
      <c r="G58" s="15">
        <f>G59</f>
      </c>
      <c r="I58" s="17" t="n">
        <v>49.0</v>
      </c>
      <c r="J58" s="18" t="n">
        <v>3.0</v>
      </c>
    </row>
    <row r="59" ht="42.0" customHeight="true">
      <c r="A59" s="10"/>
      <c r="B59" s="11"/>
      <c r="C59" s="11"/>
      <c r="D59" s="11" t="s">
        <v>64</v>
      </c>
      <c r="E59" s="12" t="s">
        <v>65</v>
      </c>
      <c r="F59" s="13" t="n">
        <v>6.0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 t="s">
        <v>66</v>
      </c>
      <c r="D60" s="11"/>
      <c r="E60" s="12" t="s">
        <v>13</v>
      </c>
      <c r="F60" s="13" t="n">
        <v>1.0</v>
      </c>
      <c r="G60" s="15">
        <f>G61</f>
      </c>
      <c r="I60" s="17" t="n">
        <v>51.0</v>
      </c>
      <c r="J60" s="18" t="n">
        <v>3.0</v>
      </c>
    </row>
    <row r="61" ht="42.0" customHeight="true">
      <c r="A61" s="10"/>
      <c r="B61" s="11"/>
      <c r="C61" s="11"/>
      <c r="D61" s="11" t="s">
        <v>67</v>
      </c>
      <c r="E61" s="12" t="s">
        <v>29</v>
      </c>
      <c r="F61" s="13" t="n">
        <v>13.0</v>
      </c>
      <c r="G61" s="16"/>
      <c r="I61" s="17" t="n">
        <v>52.0</v>
      </c>
      <c r="J61" s="18" t="n">
        <v>4.0</v>
      </c>
    </row>
    <row r="62" ht="42.0" customHeight="true">
      <c r="A62" s="10" t="s">
        <v>68</v>
      </c>
      <c r="B62" s="11"/>
      <c r="C62" s="11"/>
      <c r="D62" s="11"/>
      <c r="E62" s="12" t="s">
        <v>13</v>
      </c>
      <c r="F62" s="13" t="n">
        <v>1.0</v>
      </c>
      <c r="G62" s="15">
        <f>G11+G21+G35+G42+G46</f>
      </c>
      <c r="I62" s="17" t="n">
        <v>53.0</v>
      </c>
      <c r="J62" s="18" t="n">
        <v>20.0</v>
      </c>
    </row>
    <row r="63" ht="42.0" customHeight="true">
      <c r="A63" s="10" t="s">
        <v>69</v>
      </c>
      <c r="B63" s="11"/>
      <c r="C63" s="11"/>
      <c r="D63" s="11"/>
      <c r="E63" s="12" t="s">
        <v>13</v>
      </c>
      <c r="F63" s="13" t="n">
        <v>1.0</v>
      </c>
      <c r="G63" s="15">
        <f>G64+G67</f>
      </c>
      <c r="I63" s="17" t="n">
        <v>54.0</v>
      </c>
      <c r="J63" s="18" t="n">
        <v>200.0</v>
      </c>
    </row>
    <row r="64" ht="42.0" customHeight="true">
      <c r="A64" s="10"/>
      <c r="B64" s="11" t="s">
        <v>70</v>
      </c>
      <c r="C64" s="11"/>
      <c r="D64" s="11"/>
      <c r="E64" s="12" t="s">
        <v>13</v>
      </c>
      <c r="F64" s="13" t="n">
        <v>1.0</v>
      </c>
      <c r="G64" s="15">
        <f>G65</f>
      </c>
      <c r="I64" s="17" t="n">
        <v>55.0</v>
      </c>
      <c r="J64" s="18" t="n">
        <v>2.0</v>
      </c>
    </row>
    <row r="65" ht="42.0" customHeight="true">
      <c r="A65" s="10"/>
      <c r="B65" s="11"/>
      <c r="C65" s="11" t="s">
        <v>71</v>
      </c>
      <c r="D65" s="11"/>
      <c r="E65" s="12" t="s">
        <v>13</v>
      </c>
      <c r="F65" s="13" t="n">
        <v>1.0</v>
      </c>
      <c r="G65" s="15">
        <f>G66</f>
      </c>
      <c r="I65" s="17" t="n">
        <v>56.0</v>
      </c>
      <c r="J65" s="18" t="n">
        <v>3.0</v>
      </c>
    </row>
    <row r="66" ht="42.0" customHeight="true">
      <c r="A66" s="10"/>
      <c r="B66" s="11"/>
      <c r="C66" s="11"/>
      <c r="D66" s="11" t="s">
        <v>72</v>
      </c>
      <c r="E66" s="12" t="s">
        <v>73</v>
      </c>
      <c r="F66" s="13" t="n">
        <v>34.0</v>
      </c>
      <c r="G66" s="16"/>
      <c r="I66" s="17" t="n">
        <v>57.0</v>
      </c>
      <c r="J66" s="18" t="n">
        <v>4.0</v>
      </c>
    </row>
    <row r="67" ht="42.0" customHeight="true">
      <c r="A67" s="10"/>
      <c r="B67" s="11" t="s">
        <v>74</v>
      </c>
      <c r="C67" s="11"/>
      <c r="D67" s="11"/>
      <c r="E67" s="12" t="s">
        <v>13</v>
      </c>
      <c r="F67" s="13" t="n">
        <v>1.0</v>
      </c>
      <c r="G67" s="16"/>
      <c r="I67" s="17" t="n">
        <v>58.0</v>
      </c>
      <c r="J67" s="18"/>
    </row>
    <row r="68" ht="42.0" customHeight="true">
      <c r="A68" s="10" t="s">
        <v>75</v>
      </c>
      <c r="B68" s="11"/>
      <c r="C68" s="11"/>
      <c r="D68" s="11"/>
      <c r="E68" s="12" t="s">
        <v>13</v>
      </c>
      <c r="F68" s="13" t="n">
        <v>1.0</v>
      </c>
      <c r="G68" s="15">
        <f>G62+G63</f>
      </c>
      <c r="I68" s="17" t="n">
        <v>59.0</v>
      </c>
      <c r="J68" s="18"/>
    </row>
    <row r="69" ht="42.0" customHeight="true">
      <c r="A69" s="10"/>
      <c r="B69" s="11" t="s">
        <v>76</v>
      </c>
      <c r="C69" s="11"/>
      <c r="D69" s="11"/>
      <c r="E69" s="12" t="s">
        <v>13</v>
      </c>
      <c r="F69" s="13" t="n">
        <v>1.0</v>
      </c>
      <c r="G69" s="16"/>
      <c r="I69" s="17" t="n">
        <v>60.0</v>
      </c>
      <c r="J69" s="18" t="n">
        <v>210.0</v>
      </c>
    </row>
    <row r="70" ht="42.0" customHeight="true">
      <c r="A70" s="10" t="s">
        <v>77</v>
      </c>
      <c r="B70" s="11"/>
      <c r="C70" s="11"/>
      <c r="D70" s="11"/>
      <c r="E70" s="12" t="s">
        <v>13</v>
      </c>
      <c r="F70" s="13" t="n">
        <v>1.0</v>
      </c>
      <c r="G70" s="15">
        <f>G62+G63+G69</f>
      </c>
      <c r="I70" s="17" t="n">
        <v>61.0</v>
      </c>
      <c r="J70" s="18"/>
    </row>
    <row r="71" ht="42.0" customHeight="true">
      <c r="A71" s="10"/>
      <c r="B71" s="11" t="s">
        <v>78</v>
      </c>
      <c r="C71" s="11"/>
      <c r="D71" s="11"/>
      <c r="E71" s="12" t="s">
        <v>13</v>
      </c>
      <c r="F71" s="13" t="n">
        <v>1.0</v>
      </c>
      <c r="G71" s="16"/>
      <c r="I71" s="17" t="n">
        <v>62.0</v>
      </c>
      <c r="J71" s="18" t="n">
        <v>220.0</v>
      </c>
    </row>
    <row r="72" ht="42.0" customHeight="true">
      <c r="A72" s="10" t="s">
        <v>79</v>
      </c>
      <c r="B72" s="11"/>
      <c r="C72" s="11"/>
      <c r="D72" s="11"/>
      <c r="E72" s="12" t="s">
        <v>13</v>
      </c>
      <c r="F72" s="13" t="n">
        <v>1.0</v>
      </c>
      <c r="G72" s="15">
        <f>G70+G71</f>
      </c>
      <c r="I72" s="17" t="n">
        <v>63.0</v>
      </c>
      <c r="J72" s="18" t="n">
        <v>30.0</v>
      </c>
    </row>
    <row r="73" ht="42.0" customHeight="true">
      <c r="A73" s="19" t="s">
        <v>80</v>
      </c>
      <c r="B73" s="20"/>
      <c r="C73" s="20"/>
      <c r="D73" s="20"/>
      <c r="E73" s="21" t="s">
        <v>81</v>
      </c>
      <c r="F73" s="22" t="s">
        <v>81</v>
      </c>
      <c r="G73" s="24">
        <f>G72</f>
      </c>
      <c r="I73" s="26" t="n">
        <v>64.0</v>
      </c>
      <c r="J7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D18"/>
    <mergeCell ref="D19"/>
    <mergeCell ref="D20"/>
    <mergeCell ref="B21:D21"/>
    <mergeCell ref="C22:D22"/>
    <mergeCell ref="D23"/>
    <mergeCell ref="D24"/>
    <mergeCell ref="C25:D25"/>
    <mergeCell ref="D26"/>
    <mergeCell ref="D27"/>
    <mergeCell ref="D28"/>
    <mergeCell ref="D29"/>
    <mergeCell ref="D30"/>
    <mergeCell ref="D31"/>
    <mergeCell ref="D32"/>
    <mergeCell ref="D33"/>
    <mergeCell ref="D34"/>
    <mergeCell ref="B35:D35"/>
    <mergeCell ref="C36:D36"/>
    <mergeCell ref="D37"/>
    <mergeCell ref="D38"/>
    <mergeCell ref="C39:D39"/>
    <mergeCell ref="D40"/>
    <mergeCell ref="D41"/>
    <mergeCell ref="B42:D42"/>
    <mergeCell ref="C43:D43"/>
    <mergeCell ref="D44"/>
    <mergeCell ref="D45"/>
    <mergeCell ref="B46:D46"/>
    <mergeCell ref="C47:D47"/>
    <mergeCell ref="D48"/>
    <mergeCell ref="D49"/>
    <mergeCell ref="D50"/>
    <mergeCell ref="D51"/>
    <mergeCell ref="D52"/>
    <mergeCell ref="D53"/>
    <mergeCell ref="D54"/>
    <mergeCell ref="D55"/>
    <mergeCell ref="D56"/>
    <mergeCell ref="D57"/>
    <mergeCell ref="C58:D58"/>
    <mergeCell ref="D59"/>
    <mergeCell ref="C60:D60"/>
    <mergeCell ref="D61"/>
    <mergeCell ref="A62:D62"/>
    <mergeCell ref="A63:D63"/>
    <mergeCell ref="B64:D64"/>
    <mergeCell ref="C65:D65"/>
    <mergeCell ref="D66"/>
    <mergeCell ref="B67:D67"/>
    <mergeCell ref="A68:D68"/>
    <mergeCell ref="B69:D69"/>
    <mergeCell ref="A70:D70"/>
    <mergeCell ref="B71:D71"/>
    <mergeCell ref="A72:D72"/>
    <mergeCell ref="A73:D7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2022-08-17T02:26:44Z</dcterms:created>
  <dc:creator>Apache POI</dc:creator>
</cp:coreProperties>
</file>